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82" windowHeight="14417"/>
  </bookViews>
  <sheets>
    <sheet name="合格1" sheetId="1" r:id="rId1"/>
    <sheet name="Sheet1" sheetId="2" r:id="rId2"/>
  </sheets>
  <definedNames>
    <definedName name="_xlnm._FilterDatabase" localSheetId="0" hidden="1">合格1!$A$3:$I$3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<sst xmlns="http://schemas.openxmlformats.org/spreadsheetml/2006/main" count="144" uniqueCount="63">
  <si>
    <t>食品安全监督抽检合格产品信息</t>
  </si>
  <si>
    <t>本次抽检的产品为餐饮食品、豆制品、糕点、食用农产品。
共抽检18批次产品，其中合格产品17批次。
抽检合格产品信息见附表。
附表：合格产品信息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</si>
  <si>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</si>
  <si>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</si>
  <si>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</si>
  <si>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</si>
  <si>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</si>
  <si>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</si>
  <si>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</si>
  <si>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</si>
  <si>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备注</t>
  </si>
  <si>
    <t>/</t>
  </si>
  <si>
    <t>三门峡市经济开发区帅帅日用百货店</t>
  </si>
  <si>
    <t>大葱</t>
  </si>
  <si>
    <t>食用农产品</t>
  </si>
  <si>
    <t>XBJ24411204163740024</t>
  </si>
  <si>
    <t>三门峡职业技术学院（二号餐厅）</t>
  </si>
  <si>
    <t>XBJ24411204163740016</t>
  </si>
  <si>
    <t>红萝卜</t>
  </si>
  <si>
    <t>XBJ24411204163739914</t>
  </si>
  <si>
    <t>长豆角</t>
  </si>
  <si>
    <t>XBJ24411204163739912</t>
  </si>
  <si>
    <t>三门峡经济开发区芳俊副食店</t>
  </si>
  <si>
    <t>黄豆芽</t>
  </si>
  <si>
    <t>XBJ24411204163739960</t>
  </si>
  <si>
    <t>小豆芽</t>
  </si>
  <si>
    <t>XBJ24411204163740022</t>
  </si>
  <si>
    <t>绿豆芽</t>
  </si>
  <si>
    <t>XBJ24411204163740021</t>
  </si>
  <si>
    <t>蜜橘</t>
  </si>
  <si>
    <t>XBJ24411204163739967</t>
  </si>
  <si>
    <t>三门峡经济开发区乐乐鸡翅羊排饭店</t>
  </si>
  <si>
    <t>自制调理羊肉串</t>
  </si>
  <si>
    <t>餐饮食品</t>
  </si>
  <si>
    <t>XBJ24411204163740032ZX</t>
  </si>
  <si>
    <t>许昌市建安区天隆食品有限公司</t>
  </si>
  <si>
    <t>许昌市建安区河街乡宋庄村</t>
  </si>
  <si>
    <t>老北京槽子糕（烘烤类糕点）</t>
  </si>
  <si>
    <t>550克/袋</t>
  </si>
  <si>
    <t>糕点</t>
  </si>
  <si>
    <t>XBJ24411204163739916</t>
  </si>
  <si>
    <t>河南省天绿嘉业食品有限公司</t>
  </si>
  <si>
    <t>河南省内黄县二安镇豆制品园区内</t>
  </si>
  <si>
    <t>素农豆坊腐竹</t>
  </si>
  <si>
    <t>350克/袋</t>
  </si>
  <si>
    <t>豆制品</t>
  </si>
  <si>
    <t>XBJ24411204163739969</t>
  </si>
  <si>
    <t>三门峡经济开发区铭宇烧烤店（个体工商户）</t>
  </si>
  <si>
    <t>XJC24411204163740147ZX</t>
  </si>
  <si>
    <t>三门峡开发区胖子月芽脆烧烤城</t>
  </si>
  <si>
    <t>XJC24411204163740148ZX</t>
  </si>
  <si>
    <t>三门峡经济开发区李妞熟食店（个体工商户）</t>
  </si>
  <si>
    <t>牛肉</t>
  </si>
  <si>
    <t>XBJ24411204163740053ZX</t>
  </si>
  <si>
    <t>三门峡天鹅城国际酒店有限责任公司</t>
  </si>
  <si>
    <t>XBJ24411204163740079ZX</t>
  </si>
  <si>
    <t>羊肉</t>
  </si>
  <si>
    <t>XBJ24411204163740054ZX</t>
  </si>
  <si>
    <t>油麦菜</t>
  </si>
  <si>
    <t>XBJ24411204163740077</t>
  </si>
  <si>
    <t>总计</t>
  </si>
  <si>
    <t>、</t>
  </si>
  <si>
    <t>餐饮食品、豆制品、糕点、食用农产品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</si>
</sst>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579.6506944444" refreshedBy="NTKO" recordCount="17">
  <cacheSource type="worksheet">
    <worksheetSource ref="A3:I20" sheet="合格1"/>
  </cacheSource>
  <cacheFields count="9">
    <cacheField name="序号" numFmtId="0">
      <sharedItems containsSemiMixedTypes="0" containsString="0" containsNumber="1" containsInteger="1" minValue="1" maxValue="17" count="17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</sharedItems>
    </cacheField>
    <cacheField name="标称生产企业名称" numFmtId="0">
      <sharedItems count="3">
        <s v="/"/>
        <s v="许昌市建安区天隆食品有限公司"/>
        <s v="河南省天绿嘉业食品有限公司"/>
      </sharedItems>
    </cacheField>
    <cacheField name="标称生产企业地址" numFmtId="0">
      <sharedItems count="3">
        <s v="/"/>
        <s v="许昌市建安区河街乡宋庄村"/>
        <s v="河南省内黄县二安镇豆制品园区内"/>
      </sharedItems>
    </cacheField>
    <cacheField name="被抽样单位名称" numFmtId="0">
      <sharedItems count="8">
        <s v="三门峡市经济开发区帅帅日用百货店"/>
        <s v="三门峡职业技术学院（二号餐厅）"/>
        <s v="三门峡经济开发区芳俊副食店"/>
        <s v="三门峡经济开发区乐乐鸡翅羊排饭店"/>
        <s v="三门峡经济开发区铭宇烧烤店（个体工商户）"/>
        <s v="三门峡开发区胖子月芽脆烧烤城"/>
        <s v="三门峡经济开发区李妞熟食店（个体工商户）"/>
        <s v="三门峡天鹅城国际酒店有限责任公司"/>
      </sharedItems>
    </cacheField>
    <cacheField name="食品名称" numFmtId="0">
      <sharedItems count="13">
        <s v="大葱"/>
        <s v="红萝卜"/>
        <s v="长豆角"/>
        <s v="黄豆芽"/>
        <s v="小豆芽"/>
        <s v="绿豆芽"/>
        <s v="蜜橘"/>
        <s v="自制调理羊肉串"/>
        <s v="老北京槽子糕（烘烤类糕点）"/>
        <s v="素农豆坊腐竹"/>
        <s v="牛肉"/>
        <s v="羊肉"/>
        <s v="油麦菜"/>
      </sharedItems>
    </cacheField>
    <cacheField name="规格型号" numFmtId="0">
      <sharedItems count="3">
        <s v="/"/>
        <s v="550克/袋"/>
        <s v="350克/袋"/>
      </sharedItems>
    </cacheField>
    <cacheField name="生产日期/批号" numFmtId="176">
      <sharedItems containsSemiMixedTypes="0" containsString="0" containsNonDate="0" containsDate="1" minDate="2024-06-10T00:00:00" maxDate="2024-09-04T00:00:00" count="6">
        <d v="2024-09-03T00:00:00"/>
        <d v="2024-09-01T00:00:00"/>
        <d v="2024-09-02T00:00:00"/>
        <d v="2024-08-13T00:00:00"/>
        <d v="2024-06-10T00:00:00"/>
        <d v="2024-09-04T00:00:00"/>
      </sharedItems>
    </cacheField>
    <cacheField name="分类" numFmtId="0">
      <sharedItems count="4">
        <s v="食用农产品"/>
        <s v="餐饮食品"/>
        <s v="糕点"/>
        <s v="豆制品"/>
      </sharedItems>
    </cacheField>
    <cacheField name="备注" numFmtId="0">
      <sharedItems count="17">
        <s v="XBJ24411204163740024"/>
        <s v="XBJ24411204163740016"/>
        <s v="XBJ24411204163739914"/>
        <s v="XBJ24411204163739912"/>
        <s v="XBJ24411204163739960"/>
        <s v="XBJ24411204163740022"/>
        <s v="XBJ24411204163740021"/>
        <s v="XBJ24411204163739967"/>
        <s v="XBJ24411204163740032ZX"/>
        <s v="XBJ24411204163739916"/>
        <s v="XBJ24411204163739969"/>
        <s v="XJC24411204163740147ZX"/>
        <s v="XJC24411204163740148ZX"/>
        <s v="XBJ24411204163740053ZX"/>
        <s v="XBJ24411204163740079ZX"/>
        <s v="XBJ24411204163740054ZX"/>
        <s v="XBJ24411204163740077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7">
  <r>
    <x v="0"/>
    <x v="0"/>
    <x v="0"/>
    <x v="0"/>
    <x v="0"/>
    <x v="0"/>
    <x v="0"/>
    <x v="0"/>
    <x v="0"/>
  </r>
  <r>
    <x v="1"/>
    <x v="0"/>
    <x v="0"/>
    <x v="1"/>
    <x v="0"/>
    <x v="0"/>
    <x v="0"/>
    <x v="0"/>
    <x v="1"/>
  </r>
  <r>
    <x v="2"/>
    <x v="0"/>
    <x v="0"/>
    <x v="0"/>
    <x v="1"/>
    <x v="0"/>
    <x v="0"/>
    <x v="0"/>
    <x v="2"/>
  </r>
  <r>
    <x v="3"/>
    <x v="0"/>
    <x v="0"/>
    <x v="0"/>
    <x v="2"/>
    <x v="0"/>
    <x v="0"/>
    <x v="0"/>
    <x v="3"/>
  </r>
  <r>
    <x v="4"/>
    <x v="0"/>
    <x v="0"/>
    <x v="2"/>
    <x v="3"/>
    <x v="0"/>
    <x v="0"/>
    <x v="0"/>
    <x v="4"/>
  </r>
  <r>
    <x v="5"/>
    <x v="0"/>
    <x v="0"/>
    <x v="0"/>
    <x v="4"/>
    <x v="0"/>
    <x v="0"/>
    <x v="0"/>
    <x v="5"/>
  </r>
  <r>
    <x v="6"/>
    <x v="0"/>
    <x v="0"/>
    <x v="0"/>
    <x v="5"/>
    <x v="0"/>
    <x v="0"/>
    <x v="0"/>
    <x v="6"/>
  </r>
  <r>
    <x v="7"/>
    <x v="0"/>
    <x v="0"/>
    <x v="2"/>
    <x v="6"/>
    <x v="0"/>
    <x v="1"/>
    <x v="0"/>
    <x v="7"/>
  </r>
  <r>
    <x v="8"/>
    <x v="0"/>
    <x v="0"/>
    <x v="3"/>
    <x v="7"/>
    <x v="0"/>
    <x v="2"/>
    <x v="1"/>
    <x v="8"/>
  </r>
  <r>
    <x v="9"/>
    <x v="1"/>
    <x v="1"/>
    <x v="0"/>
    <x v="8"/>
    <x v="1"/>
    <x v="3"/>
    <x v="2"/>
    <x v="9"/>
  </r>
  <r>
    <x v="10"/>
    <x v="2"/>
    <x v="2"/>
    <x v="2"/>
    <x v="9"/>
    <x v="2"/>
    <x v="4"/>
    <x v="3"/>
    <x v="10"/>
  </r>
  <r>
    <x v="11"/>
    <x v="0"/>
    <x v="0"/>
    <x v="4"/>
    <x v="7"/>
    <x v="0"/>
    <x v="5"/>
    <x v="1"/>
    <x v="11"/>
  </r>
  <r>
    <x v="12"/>
    <x v="0"/>
    <x v="0"/>
    <x v="5"/>
    <x v="7"/>
    <x v="0"/>
    <x v="0"/>
    <x v="1"/>
    <x v="12"/>
  </r>
  <r>
    <x v="13"/>
    <x v="0"/>
    <x v="0"/>
    <x v="6"/>
    <x v="10"/>
    <x v="0"/>
    <x v="2"/>
    <x v="0"/>
    <x v="13"/>
  </r>
  <r>
    <x v="14"/>
    <x v="0"/>
    <x v="0"/>
    <x v="7"/>
    <x v="10"/>
    <x v="0"/>
    <x v="2"/>
    <x v="0"/>
    <x v="14"/>
  </r>
  <r>
    <x v="15"/>
    <x v="0"/>
    <x v="0"/>
    <x v="6"/>
    <x v="11"/>
    <x v="0"/>
    <x v="5"/>
    <x v="0"/>
    <x v="15"/>
  </r>
  <r>
    <x v="16"/>
    <x v="0"/>
    <x v="0"/>
    <x v="7"/>
    <x v="12"/>
    <x v="0"/>
    <x v="0"/>
    <x v="0"/>
    <x v="1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1:A6" firstHeaderRow="1" firstDataRow="1" firstDataCol="1"/>
  <pivotFields count="9"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numFmtId="176" showAll="0"/>
    <pivotField axis="axisRow" compact="0" showAll="0">
      <items count="5">
        <item x="1"/>
        <item x="3"/>
        <item x="2"/>
        <item x="0"/>
        <item t="default"/>
      </items>
    </pivotField>
    <pivotField compact="0" showAll="0"/>
  </pivotFields>
  <rowFields count="1">
    <field x="7"/>
  </rowFields>
  <rowItems count="5">
    <i>
      <x/>
    </i>
    <i>
      <x v="1"/>
    </i>
    <i>
      <x v="2"/>
    </i>
    <i>
      <x v="3"/>
    </i>
    <i t="grand">
      <x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D8" sqref="D8"/>
    </sheetView>
  </sheetViews>
  <sheetFormatPr defaultColWidth="9" defaultRowHeight="14.1"/>
  <cols>
    <col min="2" max="2" width="17.9099099099099" customWidth="1"/>
    <col min="3" max="3" width="18.2162162162162" customWidth="1"/>
    <col min="4" max="4" width="23.7747747747748" customWidth="1"/>
    <col min="7" max="7" width="14.4324324324324" customWidth="1"/>
    <col min="8" max="8" width="12.7297297297297" customWidth="1"/>
    <col min="9" max="9" width="21.3783783783784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8.3" spans="1:9">
      <c r="A4" s="6">
        <v>1</v>
      </c>
      <c r="B4" s="6" t="s">
        <v>11</v>
      </c>
      <c r="C4" s="6" t="s">
        <v>11</v>
      </c>
      <c r="D4" s="6" t="s">
        <v>12</v>
      </c>
      <c r="E4" s="6" t="s">
        <v>13</v>
      </c>
      <c r="F4" s="6" t="s">
        <v>11</v>
      </c>
      <c r="G4" s="7">
        <v>45538</v>
      </c>
      <c r="H4" s="6" t="s">
        <v>14</v>
      </c>
      <c r="I4" s="6" t="s">
        <v>15</v>
      </c>
    </row>
    <row r="5" ht="28.3" spans="1:9">
      <c r="A5" s="6">
        <v>2</v>
      </c>
      <c r="B5" s="6" t="s">
        <v>11</v>
      </c>
      <c r="C5" s="6" t="s">
        <v>11</v>
      </c>
      <c r="D5" s="6" t="s">
        <v>16</v>
      </c>
      <c r="E5" s="6" t="s">
        <v>13</v>
      </c>
      <c r="F5" s="6" t="s">
        <v>11</v>
      </c>
      <c r="G5" s="7">
        <v>45538</v>
      </c>
      <c r="H5" s="6" t="s">
        <v>14</v>
      </c>
      <c r="I5" s="6" t="s">
        <v>17</v>
      </c>
    </row>
    <row r="6" ht="28.3" spans="1:9">
      <c r="A6" s="6">
        <v>3</v>
      </c>
      <c r="B6" s="6" t="s">
        <v>11</v>
      </c>
      <c r="C6" s="6" t="s">
        <v>11</v>
      </c>
      <c r="D6" s="6" t="s">
        <v>12</v>
      </c>
      <c r="E6" s="6" t="s">
        <v>18</v>
      </c>
      <c r="F6" s="6" t="s">
        <v>11</v>
      </c>
      <c r="G6" s="7">
        <v>45538</v>
      </c>
      <c r="H6" s="6" t="s">
        <v>14</v>
      </c>
      <c r="I6" s="6" t="s">
        <v>19</v>
      </c>
    </row>
    <row r="7" ht="28.3" spans="1:9">
      <c r="A7" s="6">
        <v>4</v>
      </c>
      <c r="B7" s="6" t="s">
        <v>11</v>
      </c>
      <c r="C7" s="6" t="s">
        <v>11</v>
      </c>
      <c r="D7" s="6" t="s">
        <v>12</v>
      </c>
      <c r="E7" s="6" t="s">
        <v>20</v>
      </c>
      <c r="F7" s="6" t="s">
        <v>11</v>
      </c>
      <c r="G7" s="7">
        <v>45538</v>
      </c>
      <c r="H7" s="6" t="s">
        <v>14</v>
      </c>
      <c r="I7" s="6" t="s">
        <v>21</v>
      </c>
    </row>
    <row r="8" ht="28.3" spans="1:9">
      <c r="A8" s="6">
        <v>5</v>
      </c>
      <c r="B8" s="6" t="s">
        <v>11</v>
      </c>
      <c r="C8" s="6" t="s">
        <v>11</v>
      </c>
      <c r="D8" s="6" t="s">
        <v>22</v>
      </c>
      <c r="E8" s="6" t="s">
        <v>23</v>
      </c>
      <c r="F8" s="6" t="s">
        <v>11</v>
      </c>
      <c r="G8" s="7">
        <v>45538</v>
      </c>
      <c r="H8" s="6" t="s">
        <v>14</v>
      </c>
      <c r="I8" s="6" t="s">
        <v>24</v>
      </c>
    </row>
    <row r="9" ht="28.3" spans="1:9">
      <c r="A9" s="6">
        <v>6</v>
      </c>
      <c r="B9" s="6" t="s">
        <v>11</v>
      </c>
      <c r="C9" s="6" t="s">
        <v>11</v>
      </c>
      <c r="D9" s="6" t="s">
        <v>12</v>
      </c>
      <c r="E9" s="6" t="s">
        <v>25</v>
      </c>
      <c r="F9" s="6" t="s">
        <v>11</v>
      </c>
      <c r="G9" s="7">
        <v>45538</v>
      </c>
      <c r="H9" s="6" t="s">
        <v>14</v>
      </c>
      <c r="I9" s="6" t="s">
        <v>26</v>
      </c>
    </row>
    <row r="10" ht="28.3" spans="1:9">
      <c r="A10" s="6">
        <v>7</v>
      </c>
      <c r="B10" s="6" t="s">
        <v>11</v>
      </c>
      <c r="C10" s="6" t="s">
        <v>11</v>
      </c>
      <c r="D10" s="6" t="s">
        <v>12</v>
      </c>
      <c r="E10" s="6" t="s">
        <v>27</v>
      </c>
      <c r="F10" s="6" t="s">
        <v>11</v>
      </c>
      <c r="G10" s="7">
        <v>45538</v>
      </c>
      <c r="H10" s="6" t="s">
        <v>14</v>
      </c>
      <c r="I10" s="6" t="s">
        <v>28</v>
      </c>
    </row>
    <row r="11" ht="28.3" spans="1:9">
      <c r="A11" s="6">
        <v>8</v>
      </c>
      <c r="B11" s="6" t="s">
        <v>11</v>
      </c>
      <c r="C11" s="6" t="s">
        <v>11</v>
      </c>
      <c r="D11" s="6" t="s">
        <v>22</v>
      </c>
      <c r="E11" s="6" t="s">
        <v>29</v>
      </c>
      <c r="F11" s="6" t="s">
        <v>11</v>
      </c>
      <c r="G11" s="7">
        <v>45536</v>
      </c>
      <c r="H11" s="6" t="s">
        <v>14</v>
      </c>
      <c r="I11" s="6" t="s">
        <v>30</v>
      </c>
    </row>
    <row r="12" ht="28.3" spans="1:9">
      <c r="A12" s="6">
        <v>9</v>
      </c>
      <c r="B12" s="6" t="s">
        <v>11</v>
      </c>
      <c r="C12" s="6" t="s">
        <v>11</v>
      </c>
      <c r="D12" s="6" t="s">
        <v>31</v>
      </c>
      <c r="E12" s="6" t="s">
        <v>32</v>
      </c>
      <c r="F12" s="6" t="s">
        <v>11</v>
      </c>
      <c r="G12" s="7">
        <v>45537</v>
      </c>
      <c r="H12" s="6" t="s">
        <v>33</v>
      </c>
      <c r="I12" s="6" t="s">
        <v>34</v>
      </c>
    </row>
    <row r="13" ht="56.55" spans="1:9">
      <c r="A13" s="6">
        <v>10</v>
      </c>
      <c r="B13" s="6" t="s">
        <v>35</v>
      </c>
      <c r="C13" s="6" t="s">
        <v>36</v>
      </c>
      <c r="D13" s="6" t="s">
        <v>12</v>
      </c>
      <c r="E13" s="6" t="s">
        <v>37</v>
      </c>
      <c r="F13" s="6" t="s">
        <v>38</v>
      </c>
      <c r="G13" s="7">
        <v>45517</v>
      </c>
      <c r="H13" s="6" t="s">
        <v>39</v>
      </c>
      <c r="I13" s="6" t="s">
        <v>40</v>
      </c>
    </row>
    <row r="14" ht="28.3" spans="1:9">
      <c r="A14" s="6">
        <v>11</v>
      </c>
      <c r="B14" s="6" t="s">
        <v>41</v>
      </c>
      <c r="C14" s="6" t="s">
        <v>42</v>
      </c>
      <c r="D14" s="6" t="s">
        <v>22</v>
      </c>
      <c r="E14" s="6" t="s">
        <v>43</v>
      </c>
      <c r="F14" s="6" t="s">
        <v>44</v>
      </c>
      <c r="G14" s="7">
        <v>45453</v>
      </c>
      <c r="H14" s="6" t="s">
        <v>45</v>
      </c>
      <c r="I14" s="6" t="s">
        <v>46</v>
      </c>
    </row>
    <row r="15" ht="28.3" spans="1:9">
      <c r="A15" s="6">
        <v>12</v>
      </c>
      <c r="B15" s="6" t="s">
        <v>11</v>
      </c>
      <c r="C15" s="6" t="s">
        <v>11</v>
      </c>
      <c r="D15" s="6" t="s">
        <v>47</v>
      </c>
      <c r="E15" s="6" t="s">
        <v>32</v>
      </c>
      <c r="F15" s="6" t="s">
        <v>11</v>
      </c>
      <c r="G15" s="7">
        <v>45539</v>
      </c>
      <c r="H15" s="6" t="s">
        <v>33</v>
      </c>
      <c r="I15" s="6" t="s">
        <v>48</v>
      </c>
    </row>
    <row r="16" ht="28.3" spans="1:9">
      <c r="A16" s="6">
        <v>13</v>
      </c>
      <c r="B16" s="6" t="s">
        <v>11</v>
      </c>
      <c r="C16" s="6" t="s">
        <v>11</v>
      </c>
      <c r="D16" s="6" t="s">
        <v>49</v>
      </c>
      <c r="E16" s="6" t="s">
        <v>32</v>
      </c>
      <c r="F16" s="6" t="s">
        <v>11</v>
      </c>
      <c r="G16" s="7">
        <v>45538</v>
      </c>
      <c r="H16" s="6" t="s">
        <v>33</v>
      </c>
      <c r="I16" s="6" t="s">
        <v>50</v>
      </c>
    </row>
    <row r="17" ht="28.3" spans="1:9">
      <c r="A17" s="6">
        <v>14</v>
      </c>
      <c r="B17" s="6" t="s">
        <v>11</v>
      </c>
      <c r="C17" s="6" t="s">
        <v>11</v>
      </c>
      <c r="D17" s="6" t="s">
        <v>51</v>
      </c>
      <c r="E17" s="6" t="s">
        <v>52</v>
      </c>
      <c r="F17" s="6" t="s">
        <v>11</v>
      </c>
      <c r="G17" s="7">
        <v>45537</v>
      </c>
      <c r="H17" s="6" t="s">
        <v>14</v>
      </c>
      <c r="I17" s="6" t="s">
        <v>53</v>
      </c>
    </row>
    <row r="18" ht="28.3" spans="1:9">
      <c r="A18" s="6">
        <v>15</v>
      </c>
      <c r="B18" s="6" t="s">
        <v>11</v>
      </c>
      <c r="C18" s="6" t="s">
        <v>11</v>
      </c>
      <c r="D18" s="6" t="s">
        <v>54</v>
      </c>
      <c r="E18" s="6" t="s">
        <v>52</v>
      </c>
      <c r="F18" s="6" t="s">
        <v>11</v>
      </c>
      <c r="G18" s="7">
        <v>45537</v>
      </c>
      <c r="H18" s="6" t="s">
        <v>14</v>
      </c>
      <c r="I18" s="6" t="s">
        <v>55</v>
      </c>
    </row>
    <row r="19" ht="28.3" spans="1:9">
      <c r="A19" s="6">
        <v>16</v>
      </c>
      <c r="B19" s="6" t="s">
        <v>11</v>
      </c>
      <c r="C19" s="6" t="s">
        <v>11</v>
      </c>
      <c r="D19" s="6" t="s">
        <v>51</v>
      </c>
      <c r="E19" s="6" t="s">
        <v>56</v>
      </c>
      <c r="F19" s="6" t="s">
        <v>11</v>
      </c>
      <c r="G19" s="7">
        <v>45539</v>
      </c>
      <c r="H19" s="6" t="s">
        <v>14</v>
      </c>
      <c r="I19" s="6" t="s">
        <v>57</v>
      </c>
    </row>
    <row r="20" ht="28.3" spans="1:9">
      <c r="A20" s="6">
        <v>17</v>
      </c>
      <c r="B20" s="6" t="s">
        <v>11</v>
      </c>
      <c r="C20" s="6" t="s">
        <v>11</v>
      </c>
      <c r="D20" s="6" t="s">
        <v>54</v>
      </c>
      <c r="E20" s="6" t="s">
        <v>58</v>
      </c>
      <c r="F20" s="6" t="s">
        <v>11</v>
      </c>
      <c r="G20" s="7">
        <v>45538</v>
      </c>
      <c r="H20" s="6" t="s">
        <v>14</v>
      </c>
      <c r="I20" s="6" t="s">
        <v>59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C17" sqref="C17"/>
    </sheetView>
  </sheetViews>
  <sheetFormatPr defaultColWidth="8.61261261261261" defaultRowHeight="14.1" outlineLevelCol="2"/>
  <cols>
    <col min="1" max="1" width="11.7477477477477"/>
  </cols>
  <sheetData>
    <row r="1" spans="1:1">
      <c r="A1" t="s">
        <v>9</v>
      </c>
    </row>
    <row r="2" spans="1:1">
      <c r="A2" t="s">
        <v>33</v>
      </c>
    </row>
    <row r="3" spans="1:1">
      <c r="A3" t="s">
        <v>45</v>
      </c>
    </row>
    <row r="4" spans="1:1">
      <c r="A4" t="s">
        <v>39</v>
      </c>
    </row>
    <row r="5" spans="1:1">
      <c r="A5" t="s">
        <v>14</v>
      </c>
    </row>
    <row r="6" spans="1:1">
      <c r="A6" t="s">
        <v>60</v>
      </c>
    </row>
    <row r="16" spans="1:3">
      <c r="A16" t="s">
        <v>33</v>
      </c>
      <c r="B16" t="s">
        <v>61</v>
      </c>
      <c r="C16" t="str">
        <f ca="1">PHONETIC(A16:B19)</f>
        <v>餐饮食品、豆制品、糕点、食用农产品</v>
      </c>
    </row>
    <row r="17" spans="1:3">
      <c r="A17" t="s">
        <v>45</v>
      </c>
      <c r="B17" t="s">
        <v>61</v>
      </c>
      <c r="C17" t="s">
        <v>62</v>
      </c>
    </row>
    <row r="18" spans="1:2">
      <c r="A18" t="s">
        <v>39</v>
      </c>
      <c r="B18" t="s">
        <v>61</v>
      </c>
    </row>
    <row r="19" spans="1:1">
      <c r="A19" s="1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